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Sheet1!$A$2:$C$13</definedName>
    <definedName name="_xlnm.Print_Area" localSheetId="0">Sheet1!$A$1:$B$12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<sst xmlns="http://schemas.openxmlformats.org/spreadsheetml/2006/main" count="117" uniqueCount="63">
  <si>
    <t>桂林理工大学南宁分校“蓝图奖学金”名单汇总表</t>
  </si>
  <si>
    <t>序号</t>
  </si>
  <si>
    <t>姓名</t>
  </si>
  <si>
    <t>拟获奖学金等次</t>
  </si>
  <si>
    <t>张译之</t>
  </si>
  <si>
    <t>一等奖学金</t>
  </si>
  <si>
    <t>张俊超</t>
  </si>
  <si>
    <t>王海成</t>
  </si>
  <si>
    <t>二等奖学金</t>
  </si>
  <si>
    <t>黎子萱</t>
  </si>
  <si>
    <t>蒋佳</t>
  </si>
  <si>
    <t>曾芝伟</t>
  </si>
  <si>
    <t>三等奖学金</t>
  </si>
  <si>
    <t>林金铃</t>
  </si>
  <si>
    <t>俸浚杰</t>
  </si>
  <si>
    <t>李彤</t>
  </si>
  <si>
    <t>李东</t>
  </si>
  <si>
    <t>赵焕琦</t>
  </si>
  <si>
    <t>考评分数</t>
  </si>
  <si>
    <t>唐春娜</t>
  </si>
  <si>
    <t>周绍程</t>
  </si>
  <si>
    <t>纵榜存</t>
  </si>
  <si>
    <t>覃育彩</t>
  </si>
  <si>
    <t>陈思榆</t>
  </si>
  <si>
    <t>李敏杰</t>
  </si>
  <si>
    <t>\</t>
  </si>
  <si>
    <t>韦玉航</t>
  </si>
  <si>
    <t>邓晨光</t>
  </si>
  <si>
    <t>罗倩</t>
  </si>
  <si>
    <t>陈永帅</t>
  </si>
  <si>
    <r>
      <rPr>
        <sz val="12"/>
        <color theme="1"/>
        <rFont val="仿宋_GB2312"/>
        <charset val="134"/>
      </rPr>
      <t>曾芝伟</t>
    </r>
  </si>
  <si>
    <t>祝紫琳</t>
  </si>
  <si>
    <t>刘凤兰</t>
  </si>
  <si>
    <t>苏靖雯</t>
  </si>
  <si>
    <t>石嘉燕</t>
  </si>
  <si>
    <r>
      <rPr>
        <sz val="12"/>
        <color indexed="8"/>
        <rFont val="仿宋_GB2312"/>
        <charset val="134"/>
      </rPr>
      <t>周绍程</t>
    </r>
  </si>
  <si>
    <t>守梦玲</t>
  </si>
  <si>
    <r>
      <rPr>
        <sz val="12"/>
        <color indexed="8"/>
        <rFont val="仿宋_GB2312"/>
        <charset val="134"/>
      </rPr>
      <t>纵榜存</t>
    </r>
  </si>
  <si>
    <t>石慧红</t>
  </si>
  <si>
    <r>
      <rPr>
        <sz val="12"/>
        <color indexed="8"/>
        <rFont val="仿宋_GB2312"/>
        <charset val="134"/>
      </rPr>
      <t>陈思榆</t>
    </r>
  </si>
  <si>
    <r>
      <rPr>
        <sz val="12"/>
        <color indexed="8"/>
        <rFont val="仿宋_GB2312"/>
        <charset val="134"/>
      </rPr>
      <t>韦玉航</t>
    </r>
  </si>
  <si>
    <t>蒙品</t>
  </si>
  <si>
    <r>
      <rPr>
        <sz val="12"/>
        <color indexed="8"/>
        <rFont val="仿宋_GB2312"/>
        <charset val="134"/>
      </rPr>
      <t>黎子萱</t>
    </r>
  </si>
  <si>
    <r>
      <rPr>
        <sz val="12"/>
        <color indexed="8"/>
        <rFont val="仿宋_GB2312"/>
        <charset val="134"/>
      </rPr>
      <t>赵焕琦</t>
    </r>
  </si>
  <si>
    <t>莫家杰</t>
  </si>
  <si>
    <r>
      <rPr>
        <sz val="12"/>
        <color indexed="8"/>
        <rFont val="仿宋_GB2312"/>
        <charset val="134"/>
      </rPr>
      <t>曾芝伟</t>
    </r>
  </si>
  <si>
    <r>
      <rPr>
        <sz val="12"/>
        <color indexed="8"/>
        <rFont val="仿宋_GB2312"/>
        <charset val="134"/>
      </rPr>
      <t>刘凤兰</t>
    </r>
  </si>
  <si>
    <t>黄伊圣</t>
  </si>
  <si>
    <r>
      <rPr>
        <sz val="12"/>
        <color indexed="8"/>
        <rFont val="仿宋_GB2312"/>
        <charset val="134"/>
      </rPr>
      <t>石嘉燕</t>
    </r>
  </si>
  <si>
    <t>梁远莉</t>
  </si>
  <si>
    <r>
      <rPr>
        <sz val="12"/>
        <color indexed="8"/>
        <rFont val="仿宋_GB2312"/>
        <charset val="134"/>
      </rPr>
      <t>守梦玲</t>
    </r>
  </si>
  <si>
    <t>李小花</t>
  </si>
  <si>
    <r>
      <rPr>
        <sz val="12"/>
        <color indexed="8"/>
        <rFont val="仿宋_GB2312"/>
        <charset val="134"/>
      </rPr>
      <t>石慧红</t>
    </r>
  </si>
  <si>
    <t>韦雪梅</t>
  </si>
  <si>
    <r>
      <rPr>
        <sz val="12"/>
        <color indexed="8"/>
        <rFont val="仿宋_GB2312"/>
        <charset val="134"/>
      </rPr>
      <t>张译之</t>
    </r>
  </si>
  <si>
    <t>毛耀庆</t>
  </si>
  <si>
    <r>
      <rPr>
        <sz val="12"/>
        <color indexed="8"/>
        <rFont val="仿宋_GB2312"/>
        <charset val="134"/>
      </rPr>
      <t>莫家杰</t>
    </r>
  </si>
  <si>
    <t>龙艳婷</t>
  </si>
  <si>
    <t>覃江东</t>
  </si>
  <si>
    <t>周锡滢</t>
  </si>
  <si>
    <t>谢观生</t>
  </si>
  <si>
    <t>孟腾飞</t>
  </si>
  <si>
    <t>郑怡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</si>
</sst>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微软雅黑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401320</xdr:colOff>
      <xdr:row>19</xdr:row>
      <xdr:rowOff>69850</xdr:rowOff>
    </xdr:from>
    <xdr:ext cx="1300480" cy="268605"/>
    <mc:AlternateContent xmlns:mc="http://schemas.openxmlformats.org/markup-compatibility/2006">
      <mc:Choice xmlns:a14="http://schemas.microsoft.com/office/drawing/2010/main" Requires="a14">
        <xdr:sp>
          <xdr:nvSpPr>
            <xdr:cNvPr id="2" name="文本框 1"/>
            <xdr:cNvSpPr txBox="1"/>
          </xdr:nvSpPr>
          <xdr:spPr>
            <a:xfrm>
              <a:off x="8253095" y="3584575"/>
              <a:ext cx="1300480" cy="26860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DF4113A-81C9-47B0-82CC-4F30C793C474}" type="mathplaceholder">
                      <a:rPr lang="zh-CN" alt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a:t>在此处键入公式。</a:t>
                    </a:fld>
                  </m:oMath>
                </m:oMathPara>
              </a14:m>
              <a:endParaRPr lang="zh-CN" altLang="en-US" sz="1100"/>
            </a:p>
          </xdr:txBody>
        </xdr:sp>
      </mc:Choice>
      <mc:Fallback>
        <xdr:sp>
          <xdr:nvSpPr>
            <xdr:cNvPr id="2" name="文本框 1"/>
            <xdr:cNvSpPr txBox="1"/>
          </xdr:nvSpPr>
          <xdr:spPr>
            <a:xfrm>
              <a:off x="8253095" y="3584575"/>
              <a:ext cx="1300480" cy="26860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p>
              <a:pPr algn="l"/>
              <a:r>
                <a:rPr lang="zh-CN" altLang="en-US" sz="1100">
                  <a:latin typeface="Cambria Math" panose="02040503050406030204" charset="0"/>
                  <a:cs typeface="Cambria Math" panose="02040503050406030204" charset="0"/>
                </a:rPr>
                <a:t>在此处键入公式。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pane xSplit="2" topLeftCell="C1" activePane="topRight" state="frozen"/>
      <selection/>
      <selection pane="topRight" activeCell="J3" sqref="J3"/>
    </sheetView>
  </sheetViews>
  <sheetFormatPr defaultColWidth="9" defaultRowHeight="13.5" outlineLevelCol="6"/>
  <cols>
    <col min="1" max="1" width="13.125" style="15" customWidth="1"/>
    <col min="2" max="2" width="19.375" style="15" customWidth="1"/>
    <col min="3" max="3" width="25.125" style="15" customWidth="1"/>
    <col min="4" max="16384" width="9" style="15"/>
  </cols>
  <sheetData>
    <row r="1" ht="38" customHeight="1" spans="1:3">
      <c r="A1" s="18" t="s">
        <v>0</v>
      </c>
      <c r="B1" s="19"/>
      <c r="C1" s="19"/>
    </row>
    <row r="2" s="15" customFormat="1" ht="25" customHeight="1" spans="1:3">
      <c r="A2" s="20" t="s">
        <v>1</v>
      </c>
      <c r="B2" s="20" t="s">
        <v>2</v>
      </c>
      <c r="C2" s="21" t="s">
        <v>3</v>
      </c>
    </row>
    <row r="3" s="16" customFormat="1" ht="25" customHeight="1" spans="1:3">
      <c r="A3" s="22">
        <v>1</v>
      </c>
      <c r="B3" s="23" t="s">
        <v>4</v>
      </c>
      <c r="C3" s="24" t="s">
        <v>5</v>
      </c>
    </row>
    <row r="4" s="16" customFormat="1" ht="25" customHeight="1" spans="1:3">
      <c r="A4" s="22">
        <v>2</v>
      </c>
      <c r="B4" s="25" t="s">
        <v>6</v>
      </c>
      <c r="C4" s="24" t="s">
        <v>5</v>
      </c>
    </row>
    <row r="5" s="16" customFormat="1" ht="25" customHeight="1" spans="1:3">
      <c r="A5" s="22">
        <v>3</v>
      </c>
      <c r="B5" s="22" t="s">
        <v>7</v>
      </c>
      <c r="C5" s="24" t="s">
        <v>8</v>
      </c>
    </row>
    <row r="6" s="16" customFormat="1" ht="25" customHeight="1" spans="1:3">
      <c r="A6" s="22">
        <v>4</v>
      </c>
      <c r="B6" s="23" t="s">
        <v>9</v>
      </c>
      <c r="C6" s="24" t="s">
        <v>8</v>
      </c>
    </row>
    <row r="7" s="17" customFormat="1" ht="25" customHeight="1" spans="1:3">
      <c r="A7" s="22">
        <v>5</v>
      </c>
      <c r="B7" s="25" t="s">
        <v>10</v>
      </c>
      <c r="C7" s="22" t="s">
        <v>8</v>
      </c>
    </row>
    <row r="8" s="17" customFormat="1" ht="25" customHeight="1" spans="1:3">
      <c r="A8" s="22">
        <v>6</v>
      </c>
      <c r="B8" s="23" t="s">
        <v>11</v>
      </c>
      <c r="C8" s="22" t="s">
        <v>12</v>
      </c>
    </row>
    <row r="9" s="17" customFormat="1" ht="25" customHeight="1" spans="1:3">
      <c r="A9" s="22">
        <v>7</v>
      </c>
      <c r="B9" s="22" t="s">
        <v>13</v>
      </c>
      <c r="C9" s="22" t="s">
        <v>12</v>
      </c>
    </row>
    <row r="10" s="16" customFormat="1" ht="25" customHeight="1" spans="1:3">
      <c r="A10" s="22">
        <v>8</v>
      </c>
      <c r="B10" s="25" t="s">
        <v>14</v>
      </c>
      <c r="C10" s="24" t="s">
        <v>12</v>
      </c>
    </row>
    <row r="11" s="16" customFormat="1" ht="25" customHeight="1" spans="1:7">
      <c r="A11" s="22">
        <v>9</v>
      </c>
      <c r="B11" s="26" t="s">
        <v>15</v>
      </c>
      <c r="C11" s="24" t="s">
        <v>12</v>
      </c>
      <c r="G11" s="27"/>
    </row>
    <row r="12" s="16" customFormat="1" ht="25" customHeight="1" spans="1:3">
      <c r="A12" s="22">
        <v>10</v>
      </c>
      <c r="B12" s="22" t="s">
        <v>16</v>
      </c>
      <c r="C12" s="24" t="s">
        <v>12</v>
      </c>
    </row>
    <row r="13" s="16" customFormat="1" ht="25" customHeight="1" spans="1:3">
      <c r="A13" s="22">
        <v>11</v>
      </c>
      <c r="B13" s="23" t="s">
        <v>17</v>
      </c>
      <c r="C13" s="24" t="s">
        <v>12</v>
      </c>
    </row>
  </sheetData>
  <autoFilter ref="A2:C13">
    <extLst/>
  </autoFilter>
  <pageMargins left="0.7" right="0.7" top="0.75" bottom="0.75" header="0.3" footer="0.3"/>
  <pageSetup paperSize="9" scale="4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43"/>
  <sheetViews>
    <sheetView workbookViewId="0">
      <selection activeCell="I14" sqref="I14"/>
    </sheetView>
  </sheetViews>
  <sheetFormatPr defaultColWidth="9" defaultRowHeight="13.5" outlineLevelCol="7"/>
  <cols>
    <col min="3" max="3" width="10.5" style="1" customWidth="1"/>
    <col min="4" max="4" width="9.66666666666667" style="1" customWidth="1"/>
    <col min="8" max="8" width="19.875" customWidth="1"/>
  </cols>
  <sheetData>
    <row r="1" spans="3:8">
      <c r="C1" s="2" t="s">
        <v>2</v>
      </c>
      <c r="D1" s="2" t="s">
        <v>18</v>
      </c>
      <c r="G1" s="3" t="s">
        <v>2</v>
      </c>
      <c r="H1" t="str">
        <f>VLOOKUP(G1,C:D,2,0)</f>
        <v>考评分数</v>
      </c>
    </row>
    <row r="2" ht="14.25" spans="3:8">
      <c r="C2" s="4" t="s">
        <v>19</v>
      </c>
      <c r="D2" s="2">
        <v>95</v>
      </c>
      <c r="G2" s="5" t="s">
        <v>20</v>
      </c>
      <c r="H2">
        <f t="shared" ref="H2:H34" si="0">VLOOKUP(G2,C:D,2,0)</f>
        <v>85</v>
      </c>
    </row>
    <row r="3" ht="14.25" spans="3:8">
      <c r="C3" s="4" t="s">
        <v>10</v>
      </c>
      <c r="D3" s="2">
        <v>80</v>
      </c>
      <c r="G3" s="6" t="s">
        <v>21</v>
      </c>
      <c r="H3">
        <f t="shared" si="0"/>
        <v>99</v>
      </c>
    </row>
    <row r="4" ht="14.25" spans="3:8">
      <c r="C4" s="4" t="s">
        <v>22</v>
      </c>
      <c r="D4" s="2">
        <v>90</v>
      </c>
      <c r="G4" s="5" t="s">
        <v>23</v>
      </c>
      <c r="H4">
        <f t="shared" si="0"/>
        <v>98</v>
      </c>
    </row>
    <row r="5" ht="14.25" spans="3:8">
      <c r="C5" s="4" t="s">
        <v>24</v>
      </c>
      <c r="D5" s="2" t="s">
        <v>25</v>
      </c>
      <c r="G5" s="5" t="s">
        <v>26</v>
      </c>
      <c r="H5" t="str">
        <f t="shared" si="0"/>
        <v>\</v>
      </c>
    </row>
    <row r="6" ht="14.25" spans="3:8">
      <c r="C6" s="4" t="s">
        <v>27</v>
      </c>
      <c r="D6" s="2" t="s">
        <v>25</v>
      </c>
      <c r="G6" s="5" t="s">
        <v>9</v>
      </c>
      <c r="H6" t="str">
        <f t="shared" si="0"/>
        <v>\</v>
      </c>
    </row>
    <row r="7" ht="14.25" spans="3:8">
      <c r="C7" s="4" t="s">
        <v>28</v>
      </c>
      <c r="D7" s="2" t="s">
        <v>25</v>
      </c>
      <c r="G7" s="5" t="s">
        <v>17</v>
      </c>
      <c r="H7">
        <f t="shared" si="0"/>
        <v>80</v>
      </c>
    </row>
    <row r="8" ht="14.25" spans="3:8">
      <c r="C8" s="4" t="s">
        <v>29</v>
      </c>
      <c r="D8" s="2">
        <v>85</v>
      </c>
      <c r="G8" s="5" t="s">
        <v>30</v>
      </c>
      <c r="H8" t="str">
        <f t="shared" si="0"/>
        <v>\</v>
      </c>
    </row>
    <row r="9" ht="14.25" spans="3:8">
      <c r="C9" s="4" t="s">
        <v>31</v>
      </c>
      <c r="D9" s="2">
        <v>88</v>
      </c>
      <c r="G9" s="5" t="s">
        <v>32</v>
      </c>
      <c r="H9">
        <f t="shared" si="0"/>
        <v>90</v>
      </c>
    </row>
    <row r="10" ht="14.25" spans="3:8">
      <c r="C10" s="4" t="s">
        <v>33</v>
      </c>
      <c r="D10" s="2">
        <v>98</v>
      </c>
      <c r="G10" s="5" t="s">
        <v>34</v>
      </c>
      <c r="H10">
        <f t="shared" si="0"/>
        <v>90</v>
      </c>
    </row>
    <row r="11" ht="14.25" spans="3:8">
      <c r="C11" s="7" t="s">
        <v>35</v>
      </c>
      <c r="D11" s="2">
        <v>85</v>
      </c>
      <c r="G11" s="5" t="s">
        <v>36</v>
      </c>
      <c r="H11">
        <f t="shared" si="0"/>
        <v>97</v>
      </c>
    </row>
    <row r="12" ht="14.25" spans="3:8">
      <c r="C12" s="7" t="s">
        <v>37</v>
      </c>
      <c r="D12" s="2">
        <v>99</v>
      </c>
      <c r="G12" s="5" t="s">
        <v>38</v>
      </c>
      <c r="H12">
        <f t="shared" si="0"/>
        <v>85</v>
      </c>
    </row>
    <row r="13" ht="14.25" spans="3:8">
      <c r="C13" s="7" t="s">
        <v>39</v>
      </c>
      <c r="D13" s="2">
        <v>98</v>
      </c>
      <c r="G13" s="6" t="s">
        <v>4</v>
      </c>
      <c r="H13">
        <f t="shared" si="0"/>
        <v>98</v>
      </c>
    </row>
    <row r="14" ht="14.25" spans="3:8">
      <c r="C14" s="7" t="s">
        <v>40</v>
      </c>
      <c r="D14" s="2" t="s">
        <v>25</v>
      </c>
      <c r="G14" s="8" t="s">
        <v>41</v>
      </c>
      <c r="H14">
        <f t="shared" si="0"/>
        <v>95</v>
      </c>
    </row>
    <row r="15" ht="14.25" spans="3:8">
      <c r="C15" s="7" t="s">
        <v>42</v>
      </c>
      <c r="D15" s="2" t="s">
        <v>25</v>
      </c>
      <c r="G15" s="9" t="s">
        <v>7</v>
      </c>
      <c r="H15" t="str">
        <f t="shared" si="0"/>
        <v>\</v>
      </c>
    </row>
    <row r="16" ht="14.25" spans="3:8">
      <c r="C16" s="7" t="s">
        <v>43</v>
      </c>
      <c r="D16" s="2">
        <v>80</v>
      </c>
      <c r="G16" s="5" t="s">
        <v>44</v>
      </c>
      <c r="H16" t="str">
        <f t="shared" si="0"/>
        <v>\</v>
      </c>
    </row>
    <row r="17" ht="16.5" spans="3:8">
      <c r="C17" s="7" t="s">
        <v>45</v>
      </c>
      <c r="D17" s="2" t="s">
        <v>25</v>
      </c>
      <c r="G17" s="10" t="s">
        <v>6</v>
      </c>
      <c r="H17">
        <f t="shared" si="0"/>
        <v>95</v>
      </c>
    </row>
    <row r="18" ht="16.5" spans="3:8">
      <c r="C18" s="7" t="s">
        <v>46</v>
      </c>
      <c r="D18" s="2">
        <v>90</v>
      </c>
      <c r="G18" s="11" t="s">
        <v>47</v>
      </c>
      <c r="H18">
        <f t="shared" si="0"/>
        <v>92</v>
      </c>
    </row>
    <row r="19" ht="16.5" spans="3:8">
      <c r="C19" s="7" t="s">
        <v>48</v>
      </c>
      <c r="D19" s="2">
        <v>90</v>
      </c>
      <c r="G19" s="11" t="s">
        <v>49</v>
      </c>
      <c r="H19" t="str">
        <f t="shared" si="0"/>
        <v>\</v>
      </c>
    </row>
    <row r="20" ht="16.5" spans="3:8">
      <c r="C20" s="7" t="s">
        <v>50</v>
      </c>
      <c r="D20" s="2">
        <v>97</v>
      </c>
      <c r="G20" s="11" t="s">
        <v>51</v>
      </c>
      <c r="H20" t="str">
        <f t="shared" si="0"/>
        <v>\</v>
      </c>
    </row>
    <row r="21" ht="16.5" spans="3:8">
      <c r="C21" s="7" t="s">
        <v>52</v>
      </c>
      <c r="D21" s="2">
        <v>85</v>
      </c>
      <c r="G21" s="11" t="s">
        <v>53</v>
      </c>
      <c r="H21" t="str">
        <f t="shared" si="0"/>
        <v>\</v>
      </c>
    </row>
    <row r="22" ht="16.5" spans="3:8">
      <c r="C22" s="7" t="s">
        <v>54</v>
      </c>
      <c r="D22" s="2">
        <v>98</v>
      </c>
      <c r="G22" s="10" t="s">
        <v>10</v>
      </c>
      <c r="H22">
        <f t="shared" si="0"/>
        <v>80</v>
      </c>
    </row>
    <row r="23" ht="16.5" spans="3:8">
      <c r="C23" s="12" t="s">
        <v>41</v>
      </c>
      <c r="D23" s="2">
        <v>95</v>
      </c>
      <c r="G23" s="11" t="s">
        <v>55</v>
      </c>
      <c r="H23">
        <f t="shared" si="0"/>
        <v>0</v>
      </c>
    </row>
    <row r="24" ht="16.5" spans="3:8">
      <c r="C24" s="12" t="s">
        <v>7</v>
      </c>
      <c r="D24" s="2" t="s">
        <v>25</v>
      </c>
      <c r="G24" s="11" t="s">
        <v>27</v>
      </c>
      <c r="H24" t="str">
        <f t="shared" si="0"/>
        <v>\</v>
      </c>
    </row>
    <row r="25" ht="14.25" spans="3:8">
      <c r="C25" s="7" t="s">
        <v>56</v>
      </c>
      <c r="D25" s="2" t="s">
        <v>25</v>
      </c>
      <c r="G25" s="12" t="s">
        <v>57</v>
      </c>
      <c r="H25">
        <f t="shared" si="0"/>
        <v>97</v>
      </c>
    </row>
    <row r="26" ht="16.5" spans="3:8">
      <c r="C26" s="11" t="s">
        <v>6</v>
      </c>
      <c r="D26" s="13">
        <v>95</v>
      </c>
      <c r="G26" s="12" t="s">
        <v>58</v>
      </c>
      <c r="H26">
        <f t="shared" si="0"/>
        <v>95</v>
      </c>
    </row>
    <row r="27" ht="16.5" spans="3:8">
      <c r="C27" s="11" t="s">
        <v>47</v>
      </c>
      <c r="D27" s="2">
        <v>92</v>
      </c>
      <c r="G27" s="12" t="s">
        <v>13</v>
      </c>
      <c r="H27">
        <f t="shared" si="0"/>
        <v>96</v>
      </c>
    </row>
    <row r="28" ht="16.5" spans="3:8">
      <c r="C28" s="11" t="s">
        <v>49</v>
      </c>
      <c r="D28" s="2" t="s">
        <v>25</v>
      </c>
      <c r="G28" s="12" t="s">
        <v>59</v>
      </c>
      <c r="H28">
        <f t="shared" si="0"/>
        <v>90</v>
      </c>
    </row>
    <row r="29" ht="16.5" spans="3:8">
      <c r="C29" s="11" t="s">
        <v>51</v>
      </c>
      <c r="D29" s="2" t="s">
        <v>25</v>
      </c>
      <c r="G29" s="12" t="s">
        <v>60</v>
      </c>
      <c r="H29">
        <f t="shared" si="0"/>
        <v>98</v>
      </c>
    </row>
    <row r="30" ht="16.5" spans="3:8">
      <c r="C30" s="11" t="s">
        <v>53</v>
      </c>
      <c r="D30" s="2" t="s">
        <v>25</v>
      </c>
      <c r="G30" s="14" t="s">
        <v>15</v>
      </c>
      <c r="H30">
        <f t="shared" si="0"/>
        <v>96</v>
      </c>
    </row>
    <row r="31" ht="16.5" spans="3:8">
      <c r="C31" s="11" t="s">
        <v>10</v>
      </c>
      <c r="D31" s="2">
        <v>80</v>
      </c>
      <c r="G31" s="12" t="s">
        <v>16</v>
      </c>
      <c r="H31" t="str">
        <f t="shared" si="0"/>
        <v>\</v>
      </c>
    </row>
    <row r="32" ht="16.5" spans="3:8">
      <c r="C32" s="11" t="s">
        <v>55</v>
      </c>
      <c r="D32" s="2"/>
      <c r="G32" s="14" t="s">
        <v>31</v>
      </c>
      <c r="H32">
        <f t="shared" si="0"/>
        <v>88</v>
      </c>
    </row>
    <row r="33" ht="16.5" spans="3:8">
      <c r="C33" s="11" t="s">
        <v>27</v>
      </c>
      <c r="D33" s="2" t="s">
        <v>25</v>
      </c>
      <c r="G33" s="12" t="s">
        <v>61</v>
      </c>
      <c r="H33">
        <f t="shared" si="0"/>
        <v>99</v>
      </c>
    </row>
    <row r="34" spans="3:8">
      <c r="C34" s="12" t="s">
        <v>57</v>
      </c>
      <c r="D34" s="2">
        <v>97</v>
      </c>
      <c r="G34" s="12" t="s">
        <v>62</v>
      </c>
      <c r="H34">
        <f t="shared" si="0"/>
        <v>95</v>
      </c>
    </row>
    <row r="35" spans="3:4">
      <c r="C35" s="12" t="s">
        <v>58</v>
      </c>
      <c r="D35" s="2">
        <v>95</v>
      </c>
    </row>
    <row r="36" spans="3:4">
      <c r="C36" s="12" t="s">
        <v>13</v>
      </c>
      <c r="D36" s="2">
        <v>96</v>
      </c>
    </row>
    <row r="37" spans="3:4">
      <c r="C37" s="12" t="s">
        <v>59</v>
      </c>
      <c r="D37" s="2">
        <v>90</v>
      </c>
    </row>
    <row r="38" spans="3:4">
      <c r="C38" s="12" t="s">
        <v>60</v>
      </c>
      <c r="D38" s="2">
        <v>98</v>
      </c>
    </row>
    <row r="39" spans="3:4">
      <c r="C39" s="14" t="s">
        <v>15</v>
      </c>
      <c r="D39" s="2">
        <v>96</v>
      </c>
    </row>
    <row r="40" spans="3:4">
      <c r="C40" s="12" t="s">
        <v>16</v>
      </c>
      <c r="D40" s="2" t="s">
        <v>25</v>
      </c>
    </row>
    <row r="41" spans="3:4">
      <c r="C41" s="14" t="s">
        <v>31</v>
      </c>
      <c r="D41" s="2">
        <v>88</v>
      </c>
    </row>
    <row r="42" spans="3:4">
      <c r="C42" s="12" t="s">
        <v>61</v>
      </c>
      <c r="D42" s="2">
        <v>99</v>
      </c>
    </row>
    <row r="43" spans="3:4">
      <c r="C43" s="12" t="s">
        <v>62</v>
      </c>
      <c r="D43" s="2">
        <v>95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沙漠之舟</cp:lastModifiedBy>
  <dcterms:created xsi:type="dcterms:W3CDTF">2023-05-22T09:25:00Z</dcterms:created>
  <dcterms:modified xsi:type="dcterms:W3CDTF">2023-12-12T02:21:55Z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9929C8B5E95F42868AB1FB903FDF59A2_13</vt:lpwstr>
  </property>
  <property fmtid="{D5CDD505-2E9C-101B-9397-08002B2CF9AE}" pid="3" name="KSOProductBuildVer">
    <vt:lpwstr>2052-12.1.0.15990</vt:lpwstr>
  </property>
</Properties>
</file>